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5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<sst xmlns="http://schemas.openxmlformats.org/spreadsheetml/2006/main" count="21" uniqueCount="21">
  <si>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Параметры базового самолета</t>
  </si>
  <si>
    <t>1.</t>
  </si>
  <si>
    <t>2.</t>
  </si>
  <si>
    <t>Ширина крыла</t>
  </si>
  <si>
    <t>3.</t>
  </si>
  <si>
    <t>Длина фюзеляжа</t>
  </si>
  <si>
    <t xml:space="preserve">4. </t>
  </si>
  <si>
    <t>Расстояние от крыла до основания киля</t>
  </si>
  <si>
    <t>5.</t>
  </si>
  <si>
    <t>Расстояние от крыла до винта</t>
  </si>
  <si>
    <t>Расчетный коэффициент</t>
  </si>
  <si>
    <t>Размах крыльев</t>
  </si>
  <si>
    <t>6.</t>
  </si>
  <si>
    <t>Ширина фюзеляжа в месте крепления крыла</t>
  </si>
  <si>
    <t>7.</t>
  </si>
  <si>
    <t>Длина одного крыла</t>
  </si>
  <si>
    <t>мм</t>
  </si>
  <si>
    <t>дюймов</t>
  </si>
  <si>
    <t>Желаемый размах</t>
  </si>
  <si>
    <t>Желаемого</t>
  </si>
  <si>
    <t>N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</si>
</sst>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5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2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2" max="2" width="3.28125" style="0" customWidth="1"/>
    <col min="3" max="3" width="36.57421875" style="2" customWidth="1"/>
    <col min="4" max="4" width="10.8515625" style="0" customWidth="1"/>
    <col min="5" max="5" width="11.421875" style="0" customWidth="1"/>
  </cols>
  <sheetData>
    <row r="1" spans="3:5" ht="15">
      <c r="C1" s="4" t="s">
        <v>18</v>
      </c>
      <c r="D1" s="5" t="s">
        <v>16</v>
      </c>
      <c r="E1" s="5" t="s">
        <v>17</v>
      </c>
    </row>
    <row r="2" spans="3:5" ht="15">
      <c r="C2" s="4"/>
      <c r="D2" s="6">
        <v>1500</v>
      </c>
      <c r="E2" s="5">
        <f>D2/25.4</f>
        <v>59.05511811023622</v>
      </c>
    </row>
    <row r="3" spans="3:4" ht="15">
      <c r="C3" s="3" t="s">
        <v>10</v>
      </c>
      <c r="D3" s="1">
        <f>D2/D6</f>
        <v>11.194029850746269</v>
      </c>
    </row>
    <row r="5" spans="2:5" ht="15">
      <c r="B5" s="5" t="s">
        <v>20</v>
      </c>
      <c r="C5" s="7" t="s">
        <v>0</v>
      </c>
      <c r="D5" s="7"/>
      <c r="E5" s="5" t="s">
        <v>19</v>
      </c>
    </row>
    <row r="6" spans="2:5" ht="15">
      <c r="B6" s="5" t="s">
        <v>1</v>
      </c>
      <c r="C6" s="8" t="s">
        <v>11</v>
      </c>
      <c r="D6" s="5">
        <v>134</v>
      </c>
      <c r="E6" s="6">
        <f>D2</f>
        <v>1500</v>
      </c>
    </row>
    <row r="7" spans="2:5" ht="15">
      <c r="B7" s="5" t="s">
        <v>2</v>
      </c>
      <c r="C7" s="8" t="s">
        <v>3</v>
      </c>
      <c r="D7" s="5">
        <v>35</v>
      </c>
      <c r="E7" s="6">
        <f>D7*D3</f>
        <v>391.7910447761194</v>
      </c>
    </row>
    <row r="8" spans="2:5" ht="15">
      <c r="B8" s="5" t="s">
        <v>4</v>
      </c>
      <c r="C8" s="8" t="s">
        <v>5</v>
      </c>
      <c r="D8" s="5">
        <v>132</v>
      </c>
      <c r="E8" s="6">
        <f>D3*D8</f>
        <v>1477.6119402985075</v>
      </c>
    </row>
    <row r="9" spans="2:5" ht="30">
      <c r="B9" s="5" t="s">
        <v>6</v>
      </c>
      <c r="C9" s="8" t="s">
        <v>7</v>
      </c>
      <c r="D9" s="5">
        <v>60</v>
      </c>
      <c r="E9" s="6">
        <f>D3*D9</f>
        <v>671.6417910447761</v>
      </c>
    </row>
    <row r="10" spans="2:5" ht="15">
      <c r="B10" s="5" t="s">
        <v>8</v>
      </c>
      <c r="C10" s="8" t="s">
        <v>9</v>
      </c>
      <c r="D10" s="5">
        <v>22</v>
      </c>
      <c r="E10" s="6">
        <f>D3*D10</f>
        <v>246.26865671641792</v>
      </c>
    </row>
    <row r="11" spans="2:5" ht="30">
      <c r="B11" s="5" t="s">
        <v>12</v>
      </c>
      <c r="C11" s="8" t="s">
        <v>13</v>
      </c>
      <c r="D11" s="5">
        <v>10</v>
      </c>
      <c r="E11" s="6">
        <f>D3*D11</f>
        <v>111.94029850746269</v>
      </c>
    </row>
    <row r="12" spans="2:5" ht="15">
      <c r="B12" s="5" t="s">
        <v>14</v>
      </c>
      <c r="C12" s="8" t="s">
        <v>15</v>
      </c>
      <c r="D12" s="5"/>
      <c r="E12" s="6">
        <f>(D6-D11)*D3/2</f>
        <v>694.0298507462686</v>
      </c>
    </row>
  </sheetData>
  <sheetProtection/>
  <mergeCells count="2">
    <mergeCell ref="C1:C2"/>
    <mergeCell ref="C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2012-10-16T04:06:40Z</dcterms:created>
  <dcterms:modified xsi:type="dcterms:W3CDTF">2012-10-16T09:05:36Z</dcterms:modified>
  <cp:category/>
  <cp:version/>
  <cp:contentType/>
  <cp:contentStatus/>
</cp:coreProperties>
</file>